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<sst xmlns="http://schemas.openxmlformats.org/spreadsheetml/2006/main" count="94" uniqueCount="92">
  <si>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S.NO</t>
  </si>
  <si>
    <t>OKUL NO</t>
  </si>
  <si>
    <t>SOYADI</t>
  </si>
  <si>
    <t>ADI</t>
  </si>
  <si>
    <t>VİZ 1</t>
  </si>
  <si>
    <t>EBRU</t>
  </si>
  <si>
    <t>MEHMET</t>
  </si>
  <si>
    <t>YUSUF</t>
  </si>
  <si>
    <t>VİZ 2</t>
  </si>
  <si>
    <t>FİN</t>
  </si>
  <si>
    <t>ACAR</t>
  </si>
  <si>
    <t>ÇİĞDEM</t>
  </si>
  <si>
    <t>BUDAK</t>
  </si>
  <si>
    <t>ARİFE</t>
  </si>
  <si>
    <t>KALKAN</t>
  </si>
  <si>
    <t>GÖKÇE</t>
  </si>
  <si>
    <t>YAŞAMALI</t>
  </si>
  <si>
    <t>İNCİ</t>
  </si>
  <si>
    <t>HASAN</t>
  </si>
  <si>
    <t>AKSU</t>
  </si>
  <si>
    <t>MUSTAFA</t>
  </si>
  <si>
    <t>AKTALAN</t>
  </si>
  <si>
    <t>EMRE</t>
  </si>
  <si>
    <t>AKTI</t>
  </si>
  <si>
    <t>FATMA GÜL</t>
  </si>
  <si>
    <t>ARAZ</t>
  </si>
  <si>
    <t>SİNEM</t>
  </si>
  <si>
    <t>ATEŞ</t>
  </si>
  <si>
    <t>ÖKKEŞ UĞUR</t>
  </si>
  <si>
    <t>AYATA</t>
  </si>
  <si>
    <t>ÖMER</t>
  </si>
  <si>
    <t>AYKUT</t>
  </si>
  <si>
    <t>ATİLLA</t>
  </si>
  <si>
    <t>BAZ</t>
  </si>
  <si>
    <t>HİLAL</t>
  </si>
  <si>
    <t>BOĞA</t>
  </si>
  <si>
    <t>ELİF</t>
  </si>
  <si>
    <t>ÇAY</t>
  </si>
  <si>
    <t>GÜLAY FÜSUN</t>
  </si>
  <si>
    <t>ÇELİK</t>
  </si>
  <si>
    <t>SAVAŞ</t>
  </si>
  <si>
    <t>ÇİÇEKDAĞI</t>
  </si>
  <si>
    <t>DÖNDER</t>
  </si>
  <si>
    <t>İBRAHİM HALİL</t>
  </si>
  <si>
    <t>DURMAZ</t>
  </si>
  <si>
    <t>MUHAMMET ÖKKEŞ</t>
  </si>
  <si>
    <t>EMENCİ</t>
  </si>
  <si>
    <t>TUBA</t>
  </si>
  <si>
    <t>GÖK</t>
  </si>
  <si>
    <t>RÜMEYSA</t>
  </si>
  <si>
    <t>GÖREN</t>
  </si>
  <si>
    <t>GÜLER</t>
  </si>
  <si>
    <t>KARABURÇ</t>
  </si>
  <si>
    <t>SİBEL</t>
  </si>
  <si>
    <t>KARAOĞLAN</t>
  </si>
  <si>
    <t>ALAADDİN</t>
  </si>
  <si>
    <t>KESEN</t>
  </si>
  <si>
    <t>MESUT</t>
  </si>
  <si>
    <t>KÖFTECİ</t>
  </si>
  <si>
    <t>GAFFAR</t>
  </si>
  <si>
    <t>METİK</t>
  </si>
  <si>
    <t>BÜŞRA</t>
  </si>
  <si>
    <t>OLMAÇ</t>
  </si>
  <si>
    <t>ZEYNEP</t>
  </si>
  <si>
    <t>ÖZAN</t>
  </si>
  <si>
    <t>TURGAY</t>
  </si>
  <si>
    <t>ÖZBAY</t>
  </si>
  <si>
    <t>M. ERTUĞRUL</t>
  </si>
  <si>
    <t>ÖZTÜRK</t>
  </si>
  <si>
    <t>EYYUP</t>
  </si>
  <si>
    <t>POLAT</t>
  </si>
  <si>
    <t>FİDAN</t>
  </si>
  <si>
    <t>SEVER</t>
  </si>
  <si>
    <t>MERVE</t>
  </si>
  <si>
    <t>ŞANAL</t>
  </si>
  <si>
    <t>OLCAY</t>
  </si>
  <si>
    <t>ŞEREMET</t>
  </si>
  <si>
    <t>UNUR</t>
  </si>
  <si>
    <t>KEREM YUSUF</t>
  </si>
  <si>
    <t>VEYSİ</t>
  </si>
  <si>
    <t>YAYGIR</t>
  </si>
  <si>
    <t>FATMA</t>
  </si>
  <si>
    <t>YENİDOĞAN</t>
  </si>
  <si>
    <t>YILDIRIM</t>
  </si>
  <si>
    <t>İBRAHİM</t>
  </si>
  <si>
    <t>YULAFÇI</t>
  </si>
  <si>
    <t>YÜCEL</t>
  </si>
  <si>
    <t>EROL</t>
  </si>
  <si>
    <t>YÜKSEK</t>
  </si>
  <si>
    <t>METİN</t>
  </si>
  <si>
    <t>TAHTACI</t>
  </si>
  <si>
    <t>GMYA 172 TOPLANTI YÖNETİMİ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</si>
</sst>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11"/>
      <name val="Arial"/>
      <family val="0"/>
    </font>
    <font>
      <sz val="8"/>
      <name val="Arial"/>
      <family val="0"/>
    </font>
    <font>
      <b/>
      <sz val="12"/>
      <name val="Arial Tur"/>
      <family val="0"/>
    </font>
    <font>
      <b/>
      <sz val="12"/>
      <name val="Arial"/>
      <family val="0"/>
    </font>
    <font>
      <sz val="10"/>
      <name val="Arial Tur"/>
      <family val="0"/>
    </font>
    <font>
      <sz val="11"/>
      <name val="Arial Tur"/>
      <family val="0"/>
    </font>
    <font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ansserif"/>
      <family val="0"/>
    </font>
    <font>
      <sz val="8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8" fillId="34" borderId="10" xfId="0" applyFont="1" applyFill="1" applyBorder="1" applyAlignment="1" applyProtection="1">
      <alignment horizontal="left" vertical="top" wrapText="1"/>
      <protection locked="0"/>
    </xf>
    <xf numFmtId="0" fontId="10" fillId="34" borderId="10" xfId="0" applyFont="1" applyFill="1" applyBorder="1" applyAlignment="1" applyProtection="1">
      <alignment horizontal="left" vertical="top" wrapText="1"/>
      <protection locked="0"/>
    </xf>
    <xf numFmtId="0" fontId="29" fillId="34" borderId="10" xfId="0" applyFont="1" applyFill="1" applyBorder="1" applyAlignment="1" applyProtection="1">
      <alignment horizontal="left" vertical="top" wrapText="1"/>
      <protection locked="0"/>
    </xf>
    <xf numFmtId="0" fontId="10" fillId="34" borderId="10" xfId="47" applyFont="1" applyFill="1" applyBorder="1" applyAlignment="1" applyProtection="1">
      <alignment horizontal="left" vertical="top" wrapText="1"/>
      <protection locked="0"/>
    </xf>
    <xf numFmtId="0" fontId="10" fillId="34" borderId="11" xfId="47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.8515625" style="22" customWidth="1"/>
    <col min="2" max="2" width="11.57421875" style="0" customWidth="1"/>
    <col min="3" max="3" width="16.140625" style="0" customWidth="1"/>
    <col min="4" max="4" width="14.140625" style="0" customWidth="1"/>
    <col min="5" max="5" width="7.57421875" style="2" customWidth="1"/>
    <col min="6" max="6" width="9.140625" style="2" customWidth="1"/>
    <col min="7" max="7" width="9.140625" style="1" customWidth="1"/>
  </cols>
  <sheetData>
    <row r="2" spans="1:7" ht="15.75" customHeight="1">
      <c r="A2" s="19" t="s">
        <v>91</v>
      </c>
      <c r="B2" s="19"/>
      <c r="C2" s="19"/>
      <c r="D2" s="19"/>
      <c r="E2" s="19"/>
      <c r="F2" s="19"/>
      <c r="G2" s="19"/>
    </row>
    <row r="3" spans="1:7" ht="15.75">
      <c r="A3" s="20"/>
      <c r="B3" s="3"/>
      <c r="C3" s="3"/>
      <c r="D3" s="3"/>
      <c r="E3" s="4"/>
      <c r="F3" s="4"/>
      <c r="G3" s="5"/>
    </row>
    <row r="4" spans="1:7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8" t="s">
        <v>8</v>
      </c>
      <c r="G4" s="8" t="s">
        <v>9</v>
      </c>
    </row>
    <row r="5" spans="1:7" ht="14.25">
      <c r="A5" s="21">
        <f>IF(ISTEXT(D5),1," ")</f>
        <v>1</v>
      </c>
      <c r="B5" s="14">
        <v>201313101</v>
      </c>
      <c r="C5" s="14" t="s">
        <v>17</v>
      </c>
      <c r="D5" s="14" t="s">
        <v>10</v>
      </c>
      <c r="E5" s="11">
        <v>73</v>
      </c>
      <c r="F5" s="11"/>
      <c r="G5" s="11"/>
    </row>
    <row r="6" spans="1:7" ht="14.25">
      <c r="A6" s="21">
        <f aca="true" t="shared" si="0" ref="A6:A43">IF(ISTEXT(D6),A5+1," ")</f>
        <v>2</v>
      </c>
      <c r="B6" s="14">
        <v>201313267</v>
      </c>
      <c r="C6" s="14" t="s">
        <v>18</v>
      </c>
      <c r="D6" s="14" t="s">
        <v>19</v>
      </c>
      <c r="E6" s="11">
        <v>60</v>
      </c>
      <c r="F6" s="12"/>
      <c r="G6" s="11"/>
    </row>
    <row r="7" spans="1:7" ht="14.25">
      <c r="A7" s="21">
        <f t="shared" si="0"/>
        <v>3</v>
      </c>
      <c r="B7" s="14">
        <v>201313275</v>
      </c>
      <c r="C7" s="14" t="s">
        <v>20</v>
      </c>
      <c r="D7" s="14" t="s">
        <v>21</v>
      </c>
      <c r="E7" s="11"/>
      <c r="F7" s="12"/>
      <c r="G7" s="11"/>
    </row>
    <row r="8" spans="1:7" ht="14.25">
      <c r="A8" s="21">
        <f t="shared" si="0"/>
        <v>4</v>
      </c>
      <c r="B8" s="14">
        <v>201320719</v>
      </c>
      <c r="C8" s="14" t="s">
        <v>22</v>
      </c>
      <c r="D8" s="14" t="s">
        <v>23</v>
      </c>
      <c r="E8" s="11">
        <v>60</v>
      </c>
      <c r="F8" s="12"/>
      <c r="G8" s="11"/>
    </row>
    <row r="9" spans="1:7" ht="14.25">
      <c r="A9" s="21">
        <f t="shared" si="0"/>
        <v>5</v>
      </c>
      <c r="B9" s="14">
        <v>201320733</v>
      </c>
      <c r="C9" s="14" t="s">
        <v>24</v>
      </c>
      <c r="D9" s="14" t="s">
        <v>25</v>
      </c>
      <c r="E9" s="11">
        <v>47</v>
      </c>
      <c r="F9" s="12"/>
      <c r="G9" s="11"/>
    </row>
    <row r="10" spans="1:7" ht="14.25">
      <c r="A10" s="21">
        <f t="shared" si="0"/>
        <v>6</v>
      </c>
      <c r="B10" s="14">
        <v>201313562</v>
      </c>
      <c r="C10" s="14" t="s">
        <v>26</v>
      </c>
      <c r="D10" s="14" t="s">
        <v>27</v>
      </c>
      <c r="E10" s="11">
        <v>13</v>
      </c>
      <c r="F10" s="12"/>
      <c r="G10" s="11"/>
    </row>
    <row r="11" spans="1:7" ht="14.25">
      <c r="A11" s="21">
        <f t="shared" si="0"/>
        <v>7</v>
      </c>
      <c r="B11" s="14">
        <v>201320758</v>
      </c>
      <c r="C11" s="15" t="s">
        <v>28</v>
      </c>
      <c r="D11" s="14" t="s">
        <v>29</v>
      </c>
      <c r="E11" s="11">
        <v>20</v>
      </c>
      <c r="F11" s="11"/>
      <c r="G11" s="11"/>
    </row>
    <row r="12" spans="1:7" ht="14.25">
      <c r="A12" s="21">
        <f t="shared" si="0"/>
        <v>8</v>
      </c>
      <c r="B12" s="14">
        <v>201320766</v>
      </c>
      <c r="C12" s="14" t="s">
        <v>30</v>
      </c>
      <c r="D12" s="14" t="s">
        <v>31</v>
      </c>
      <c r="E12" s="11">
        <v>50</v>
      </c>
      <c r="F12" s="11"/>
      <c r="G12" s="11"/>
    </row>
    <row r="13" spans="1:7" ht="14.25">
      <c r="A13" s="21">
        <f t="shared" si="0"/>
        <v>9</v>
      </c>
      <c r="B13" s="14">
        <v>201313816</v>
      </c>
      <c r="C13" s="14" t="s">
        <v>32</v>
      </c>
      <c r="D13" s="14" t="s">
        <v>33</v>
      </c>
      <c r="E13" s="11">
        <v>30</v>
      </c>
      <c r="F13" s="11"/>
      <c r="G13" s="11"/>
    </row>
    <row r="14" spans="1:7" ht="14.25">
      <c r="A14" s="21">
        <f t="shared" si="0"/>
        <v>10</v>
      </c>
      <c r="B14" s="14">
        <v>201320806</v>
      </c>
      <c r="C14" s="14" t="s">
        <v>34</v>
      </c>
      <c r="D14" s="14" t="s">
        <v>35</v>
      </c>
      <c r="E14" s="11">
        <v>72</v>
      </c>
      <c r="F14" s="11"/>
      <c r="G14" s="11"/>
    </row>
    <row r="15" spans="1:7" ht="14.25">
      <c r="A15" s="21">
        <f t="shared" si="0"/>
        <v>11</v>
      </c>
      <c r="B15" s="14">
        <v>201213871</v>
      </c>
      <c r="C15" s="14" t="s">
        <v>11</v>
      </c>
      <c r="D15" s="14" t="s">
        <v>12</v>
      </c>
      <c r="E15" s="11">
        <v>52</v>
      </c>
      <c r="F15" s="11"/>
      <c r="G15" s="11"/>
    </row>
    <row r="16" spans="1:7" ht="14.25">
      <c r="A16" s="21">
        <f t="shared" si="0"/>
        <v>12</v>
      </c>
      <c r="B16" s="14">
        <v>201314193</v>
      </c>
      <c r="C16" s="14" t="s">
        <v>36</v>
      </c>
      <c r="D16" s="14" t="s">
        <v>37</v>
      </c>
      <c r="E16" s="11">
        <v>50</v>
      </c>
      <c r="F16" s="11"/>
      <c r="G16" s="11"/>
    </row>
    <row r="17" spans="1:7" ht="14.25">
      <c r="A17" s="21">
        <f t="shared" si="0"/>
        <v>13</v>
      </c>
      <c r="B17" s="14">
        <v>201314229</v>
      </c>
      <c r="C17" s="16" t="s">
        <v>38</v>
      </c>
      <c r="D17" s="14" t="s">
        <v>39</v>
      </c>
      <c r="E17" s="11">
        <v>23</v>
      </c>
      <c r="F17" s="11"/>
      <c r="G17" s="11"/>
    </row>
    <row r="18" spans="1:7" ht="14.25">
      <c r="A18" s="21">
        <f t="shared" si="0"/>
        <v>14</v>
      </c>
      <c r="B18" s="14">
        <v>201314331</v>
      </c>
      <c r="C18" s="14" t="s">
        <v>40</v>
      </c>
      <c r="D18" s="14" t="s">
        <v>41</v>
      </c>
      <c r="E18" s="11">
        <v>67</v>
      </c>
      <c r="F18" s="11"/>
      <c r="G18" s="11"/>
    </row>
    <row r="19" spans="1:7" ht="14.25">
      <c r="A19" s="21">
        <f t="shared" si="0"/>
        <v>15</v>
      </c>
      <c r="B19" s="14">
        <v>201314697</v>
      </c>
      <c r="C19" s="14" t="s">
        <v>6</v>
      </c>
      <c r="D19" s="14" t="s">
        <v>42</v>
      </c>
      <c r="E19" s="11">
        <v>28</v>
      </c>
      <c r="F19" s="11"/>
      <c r="G19" s="11"/>
    </row>
    <row r="20" spans="1:7" ht="14.25">
      <c r="A20" s="21">
        <f t="shared" si="0"/>
        <v>16</v>
      </c>
      <c r="B20" s="14">
        <v>201320936</v>
      </c>
      <c r="C20" s="16" t="s">
        <v>43</v>
      </c>
      <c r="D20" s="14" t="s">
        <v>44</v>
      </c>
      <c r="E20" s="11">
        <v>50</v>
      </c>
      <c r="F20" s="11"/>
      <c r="G20" s="11"/>
    </row>
    <row r="21" spans="1:7" ht="24">
      <c r="A21" s="21">
        <f t="shared" si="0"/>
        <v>17</v>
      </c>
      <c r="B21" s="14">
        <v>201314810</v>
      </c>
      <c r="C21" s="15" t="s">
        <v>45</v>
      </c>
      <c r="D21" s="14" t="s">
        <v>46</v>
      </c>
      <c r="E21" s="11">
        <v>53</v>
      </c>
      <c r="F21" s="11"/>
      <c r="G21" s="11"/>
    </row>
    <row r="22" spans="1:7" ht="14.25">
      <c r="A22" s="21">
        <f t="shared" si="0"/>
        <v>18</v>
      </c>
      <c r="B22" s="14">
        <v>201080371</v>
      </c>
      <c r="C22" s="14" t="s">
        <v>47</v>
      </c>
      <c r="D22" s="14" t="s">
        <v>48</v>
      </c>
      <c r="E22" s="11">
        <v>40</v>
      </c>
      <c r="F22" s="11"/>
      <c r="G22" s="11"/>
    </row>
    <row r="23" spans="1:7" ht="14.25">
      <c r="A23" s="21">
        <f t="shared" si="0"/>
        <v>19</v>
      </c>
      <c r="B23" s="14">
        <v>201320992</v>
      </c>
      <c r="C23" s="14" t="s">
        <v>49</v>
      </c>
      <c r="D23" s="14" t="s">
        <v>50</v>
      </c>
      <c r="E23" s="11">
        <v>75</v>
      </c>
      <c r="F23" s="11"/>
      <c r="G23" s="11"/>
    </row>
    <row r="24" spans="1:7" ht="14.25">
      <c r="A24" s="21">
        <f t="shared" si="0"/>
        <v>20</v>
      </c>
      <c r="B24" s="14">
        <v>201315111</v>
      </c>
      <c r="C24" s="14" t="s">
        <v>5</v>
      </c>
      <c r="D24" s="14" t="s">
        <v>51</v>
      </c>
      <c r="E24" s="11">
        <v>25</v>
      </c>
      <c r="F24" s="11"/>
      <c r="G24" s="11"/>
    </row>
    <row r="25" spans="1:7" ht="14.25">
      <c r="A25" s="21">
        <f t="shared" si="0"/>
        <v>21</v>
      </c>
      <c r="B25" s="14">
        <v>201215335</v>
      </c>
      <c r="C25" s="14" t="s">
        <v>13</v>
      </c>
      <c r="D25" s="14" t="s">
        <v>14</v>
      </c>
      <c r="E25" s="11">
        <v>43</v>
      </c>
      <c r="F25" s="11"/>
      <c r="G25" s="11"/>
    </row>
    <row r="26" spans="1:7" ht="14.25">
      <c r="A26" s="21">
        <f t="shared" si="0"/>
        <v>22</v>
      </c>
      <c r="B26" s="14">
        <v>201321074</v>
      </c>
      <c r="C26" s="14" t="s">
        <v>7</v>
      </c>
      <c r="D26" s="14" t="s">
        <v>52</v>
      </c>
      <c r="E26" s="11">
        <v>48</v>
      </c>
      <c r="F26" s="11"/>
      <c r="G26" s="11"/>
    </row>
    <row r="27" spans="1:7" ht="14.25">
      <c r="A27" s="21">
        <f t="shared" si="0"/>
        <v>23</v>
      </c>
      <c r="B27" s="14">
        <v>201315556</v>
      </c>
      <c r="C27" s="14" t="s">
        <v>53</v>
      </c>
      <c r="D27" s="14" t="s">
        <v>54</v>
      </c>
      <c r="E27" s="11">
        <v>37</v>
      </c>
      <c r="F27" s="11"/>
      <c r="G27" s="11"/>
    </row>
    <row r="28" spans="1:7" ht="14.25">
      <c r="A28" s="21">
        <f t="shared" si="0"/>
        <v>24</v>
      </c>
      <c r="B28" s="14">
        <v>201315717</v>
      </c>
      <c r="C28" s="14" t="s">
        <v>55</v>
      </c>
      <c r="D28" s="14" t="s">
        <v>56</v>
      </c>
      <c r="E28" s="11">
        <v>51</v>
      </c>
      <c r="F28" s="11"/>
      <c r="G28" s="11"/>
    </row>
    <row r="29" spans="1:7" ht="14.25">
      <c r="A29" s="21">
        <f t="shared" si="0"/>
        <v>25</v>
      </c>
      <c r="B29" s="14">
        <v>201315953</v>
      </c>
      <c r="C29" s="14" t="s">
        <v>57</v>
      </c>
      <c r="D29" s="14" t="s">
        <v>58</v>
      </c>
      <c r="E29" s="11">
        <v>75</v>
      </c>
      <c r="F29" s="11"/>
      <c r="G29" s="11"/>
    </row>
    <row r="30" spans="1:7" ht="14.25">
      <c r="A30" s="21">
        <f t="shared" si="0"/>
        <v>26</v>
      </c>
      <c r="B30" s="14">
        <v>201216104</v>
      </c>
      <c r="C30" s="14" t="s">
        <v>59</v>
      </c>
      <c r="D30" s="14" t="s">
        <v>60</v>
      </c>
      <c r="E30" s="11"/>
      <c r="F30" s="11"/>
      <c r="G30" s="11"/>
    </row>
    <row r="31" spans="1:7" ht="14.25">
      <c r="A31" s="21">
        <f t="shared" si="0"/>
        <v>27</v>
      </c>
      <c r="B31" s="14">
        <v>201321206</v>
      </c>
      <c r="C31" s="14" t="s">
        <v>61</v>
      </c>
      <c r="D31" s="14" t="s">
        <v>62</v>
      </c>
      <c r="E31" s="12">
        <v>47</v>
      </c>
      <c r="F31" s="12"/>
      <c r="G31" s="11"/>
    </row>
    <row r="32" spans="1:7" ht="14.25">
      <c r="A32" s="21">
        <f t="shared" si="0"/>
        <v>28</v>
      </c>
      <c r="B32" s="14">
        <v>201316278</v>
      </c>
      <c r="C32" s="14" t="s">
        <v>63</v>
      </c>
      <c r="D32" s="14" t="s">
        <v>64</v>
      </c>
      <c r="E32" s="12">
        <v>33</v>
      </c>
      <c r="F32" s="12"/>
      <c r="G32" s="11"/>
    </row>
    <row r="33" spans="1:7" ht="14.25">
      <c r="A33" s="21">
        <f t="shared" si="0"/>
        <v>29</v>
      </c>
      <c r="B33" s="14">
        <v>201316292</v>
      </c>
      <c r="C33" s="14" t="s">
        <v>65</v>
      </c>
      <c r="D33" s="14" t="s">
        <v>66</v>
      </c>
      <c r="E33" s="12">
        <v>37</v>
      </c>
      <c r="F33" s="12"/>
      <c r="G33" s="11"/>
    </row>
    <row r="34" spans="1:7" ht="14.25">
      <c r="A34" s="21">
        <f t="shared" si="0"/>
        <v>30</v>
      </c>
      <c r="B34" s="14">
        <v>201316481</v>
      </c>
      <c r="C34" s="15" t="s">
        <v>67</v>
      </c>
      <c r="D34" s="14" t="s">
        <v>68</v>
      </c>
      <c r="E34" s="12">
        <v>52</v>
      </c>
      <c r="F34" s="12"/>
      <c r="G34" s="11"/>
    </row>
    <row r="35" spans="1:7" ht="14.25">
      <c r="A35" s="21">
        <f t="shared" si="0"/>
        <v>31</v>
      </c>
      <c r="B35" s="14">
        <v>201321257</v>
      </c>
      <c r="C35" s="14" t="s">
        <v>69</v>
      </c>
      <c r="D35" s="14" t="s">
        <v>70</v>
      </c>
      <c r="E35" s="11">
        <v>53</v>
      </c>
      <c r="F35" s="11"/>
      <c r="G35" s="11"/>
    </row>
    <row r="36" spans="1:7" ht="14.25">
      <c r="A36" s="21">
        <f t="shared" si="0"/>
        <v>32</v>
      </c>
      <c r="B36" s="14">
        <v>201316722</v>
      </c>
      <c r="C36" s="14" t="s">
        <v>71</v>
      </c>
      <c r="D36" s="14" t="s">
        <v>72</v>
      </c>
      <c r="E36" s="11">
        <v>55</v>
      </c>
      <c r="F36" s="11"/>
      <c r="G36" s="11"/>
    </row>
    <row r="37" spans="1:7" ht="14.25">
      <c r="A37" s="21">
        <f t="shared" si="0"/>
        <v>33</v>
      </c>
      <c r="B37" s="14">
        <v>201321315</v>
      </c>
      <c r="C37" s="14" t="s">
        <v>73</v>
      </c>
      <c r="D37" s="14" t="s">
        <v>74</v>
      </c>
      <c r="E37" s="12">
        <v>74</v>
      </c>
      <c r="F37" s="11"/>
      <c r="G37" s="11"/>
    </row>
    <row r="38" spans="1:7" ht="14.25">
      <c r="A38" s="21">
        <f t="shared" si="0"/>
        <v>34</v>
      </c>
      <c r="B38" s="14">
        <v>201316925</v>
      </c>
      <c r="C38" s="14" t="s">
        <v>75</v>
      </c>
      <c r="D38" s="14" t="s">
        <v>76</v>
      </c>
      <c r="E38" s="12">
        <v>48</v>
      </c>
      <c r="F38" s="12"/>
      <c r="G38" s="11"/>
    </row>
    <row r="39" spans="1:7" ht="14.25">
      <c r="A39" s="21">
        <f t="shared" si="0"/>
        <v>35</v>
      </c>
      <c r="B39" s="14">
        <v>201321385</v>
      </c>
      <c r="C39" s="14" t="s">
        <v>51</v>
      </c>
      <c r="D39" s="14" t="s">
        <v>77</v>
      </c>
      <c r="E39" s="11">
        <v>73</v>
      </c>
      <c r="F39" s="12"/>
      <c r="G39" s="11"/>
    </row>
    <row r="40" spans="1:7" ht="14.25">
      <c r="A40" s="21">
        <f t="shared" si="0"/>
        <v>36</v>
      </c>
      <c r="B40" s="14">
        <v>201217385</v>
      </c>
      <c r="C40" s="16" t="s">
        <v>78</v>
      </c>
      <c r="D40" s="14" t="s">
        <v>16</v>
      </c>
      <c r="E40" s="12">
        <v>50</v>
      </c>
      <c r="F40" s="12"/>
      <c r="G40" s="11"/>
    </row>
    <row r="41" spans="1:7" ht="14.25">
      <c r="A41" s="21">
        <f t="shared" si="0"/>
        <v>37</v>
      </c>
      <c r="B41" s="14">
        <v>201321420</v>
      </c>
      <c r="C41" s="14" t="s">
        <v>79</v>
      </c>
      <c r="D41" s="14" t="s">
        <v>80</v>
      </c>
      <c r="E41" s="12">
        <v>55</v>
      </c>
      <c r="F41" s="12"/>
      <c r="G41" s="11"/>
    </row>
    <row r="42" spans="1:7" ht="14.25">
      <c r="A42" s="21">
        <f t="shared" si="0"/>
        <v>38</v>
      </c>
      <c r="B42" s="14">
        <v>201321423</v>
      </c>
      <c r="C42" s="14" t="s">
        <v>81</v>
      </c>
      <c r="D42" s="14" t="s">
        <v>82</v>
      </c>
      <c r="E42" s="12">
        <v>48</v>
      </c>
      <c r="F42" s="12"/>
      <c r="G42" s="11"/>
    </row>
    <row r="43" spans="1:7" ht="14.25">
      <c r="A43" s="21">
        <f t="shared" si="0"/>
        <v>39</v>
      </c>
      <c r="B43" s="14">
        <v>201317564</v>
      </c>
      <c r="C43" s="14" t="s">
        <v>63</v>
      </c>
      <c r="D43" s="14" t="s">
        <v>83</v>
      </c>
      <c r="E43" s="12">
        <v>45</v>
      </c>
      <c r="F43" s="12"/>
      <c r="G43" s="11"/>
    </row>
    <row r="44" spans="1:7" ht="14.25">
      <c r="A44" s="20">
        <v>40</v>
      </c>
      <c r="B44" s="14">
        <v>201317706</v>
      </c>
      <c r="C44" s="14" t="s">
        <v>84</v>
      </c>
      <c r="D44" s="14" t="s">
        <v>85</v>
      </c>
      <c r="E44" s="12">
        <v>50</v>
      </c>
      <c r="F44" s="13"/>
      <c r="G44" s="13"/>
    </row>
    <row r="45" spans="1:7" ht="14.25">
      <c r="A45" s="20">
        <v>41</v>
      </c>
      <c r="B45" s="14">
        <v>201321458</v>
      </c>
      <c r="C45" s="14" t="s">
        <v>15</v>
      </c>
      <c r="D45" s="14" t="s">
        <v>86</v>
      </c>
      <c r="E45" s="12">
        <v>55</v>
      </c>
      <c r="F45" s="13"/>
      <c r="G45" s="13"/>
    </row>
    <row r="46" spans="1:7" ht="14.25">
      <c r="A46" s="20">
        <v>42</v>
      </c>
      <c r="B46" s="14">
        <v>201317726</v>
      </c>
      <c r="C46" s="14" t="s">
        <v>87</v>
      </c>
      <c r="D46" s="14" t="s">
        <v>88</v>
      </c>
      <c r="E46" s="12"/>
      <c r="F46" s="13"/>
      <c r="G46" s="13"/>
    </row>
    <row r="47" spans="1:7" ht="14.25">
      <c r="A47" s="20">
        <v>43</v>
      </c>
      <c r="B47" s="17"/>
      <c r="C47" s="17" t="s">
        <v>89</v>
      </c>
      <c r="D47" s="18" t="s">
        <v>90</v>
      </c>
      <c r="E47" s="12">
        <v>26</v>
      </c>
      <c r="F47" s="13"/>
      <c r="G47" s="13"/>
    </row>
    <row r="48" spans="1:7" ht="15.75">
      <c r="A48" s="20"/>
      <c r="B48" s="3"/>
      <c r="C48" s="3"/>
      <c r="D48" s="3"/>
      <c r="E48" s="10"/>
      <c r="F48" s="4"/>
      <c r="G48" s="5"/>
    </row>
    <row r="49" spans="1:7" ht="15.75">
      <c r="A49" s="20"/>
      <c r="B49" s="3"/>
      <c r="C49" s="3"/>
      <c r="D49" s="3"/>
      <c r="E49" s="4"/>
      <c r="F49" s="4"/>
      <c r="G49" s="5"/>
    </row>
    <row r="50" spans="1:7" ht="15.75">
      <c r="A50" s="20"/>
      <c r="B50" s="3"/>
      <c r="C50" s="3"/>
      <c r="D50" s="3"/>
      <c r="E50" s="6"/>
      <c r="F50" s="6"/>
      <c r="G50" s="7"/>
    </row>
    <row r="51" spans="1:7" ht="15.75">
      <c r="A51" s="20"/>
      <c r="B51" s="3"/>
      <c r="C51" s="3"/>
      <c r="D51" s="3"/>
      <c r="E51" s="6"/>
      <c r="F51" s="6"/>
      <c r="G51" s="7"/>
    </row>
    <row r="52" spans="1:7" ht="15.75">
      <c r="A52" s="20"/>
      <c r="B52" s="3"/>
      <c r="C52" s="3"/>
      <c r="D52" s="3"/>
      <c r="E52" s="6"/>
      <c r="F52" s="6"/>
      <c r="G52" s="7"/>
    </row>
    <row r="53" spans="1:7" ht="15.75">
      <c r="A53" s="20"/>
      <c r="B53" s="3"/>
      <c r="C53" s="3"/>
      <c r="D53" s="3"/>
      <c r="E53" s="6"/>
      <c r="F53" s="6"/>
      <c r="G53" s="7"/>
    </row>
    <row r="54" spans="1:7" ht="15.75">
      <c r="A54" s="20"/>
      <c r="B54" s="3"/>
      <c r="C54" s="3"/>
      <c r="D54" s="3"/>
      <c r="E54" s="6"/>
      <c r="F54" s="6"/>
      <c r="G54" s="7"/>
    </row>
    <row r="55" spans="1:7" ht="15.75">
      <c r="A55" s="20"/>
      <c r="B55" s="3"/>
      <c r="C55" s="3"/>
      <c r="D55" s="3"/>
      <c r="E55" s="6"/>
      <c r="F55" s="6"/>
      <c r="G55" s="7"/>
    </row>
    <row r="56" spans="1:7" ht="15.75">
      <c r="A56" s="20"/>
      <c r="B56" s="3"/>
      <c r="C56" s="3"/>
      <c r="D56" s="3"/>
      <c r="E56" s="6"/>
      <c r="F56" s="6"/>
      <c r="G56" s="7"/>
    </row>
    <row r="57" spans="1:7" ht="15.75">
      <c r="A57" s="20"/>
      <c r="B57" s="3"/>
      <c r="C57" s="3"/>
      <c r="D57" s="3"/>
      <c r="E57" s="6"/>
      <c r="F57" s="6"/>
      <c r="G57" s="7"/>
    </row>
  </sheetData>
  <sheetProtection/>
  <mergeCells count="1">
    <mergeCell ref="A2:G2"/>
  </mergeCells>
  <conditionalFormatting sqref="B49:G49 B48:D48 F48:G48 G44:G47">
    <cfRule type="expression" priority="9" dxfId="23" stopIfTrue="1">
      <formula>ISTEXT($D44)</formula>
    </cfRule>
  </conditionalFormatting>
  <conditionalFormatting sqref="D3">
    <cfRule type="expression" priority="10" dxfId="23" stopIfTrue="1">
      <formula>ISTEXT(D3)</formula>
    </cfRule>
  </conditionalFormatting>
  <conditionalFormatting sqref="A3 A5:A57">
    <cfRule type="expression" priority="11" dxfId="23" stopIfTrue="1">
      <formula>ISTEXT(D3)</formula>
    </cfRule>
  </conditionalFormatting>
  <conditionalFormatting sqref="F3">
    <cfRule type="expression" priority="12" dxfId="23" stopIfTrue="1">
      <formula>ISTEXT(D3)</formula>
    </cfRule>
  </conditionalFormatting>
  <conditionalFormatting sqref="G3 G5:G43">
    <cfRule type="expression" priority="13" dxfId="23" stopIfTrue="1">
      <formula>ISTEXT(D3)</formula>
    </cfRule>
  </conditionalFormatting>
  <conditionalFormatting sqref="B3">
    <cfRule type="expression" priority="14" dxfId="23" stopIfTrue="1">
      <formula>ISTEXT(D3)</formula>
    </cfRule>
  </conditionalFormatting>
  <conditionalFormatting sqref="E3">
    <cfRule type="expression" priority="15" dxfId="23" stopIfTrue="1">
      <formula>ISTEXT(D3)</formula>
    </cfRule>
  </conditionalFormatting>
  <conditionalFormatting sqref="C3">
    <cfRule type="expression" priority="16" dxfId="23" stopIfTrue="1">
      <formula>ISTEXT(D3)</formula>
    </cfRule>
  </conditionalFormatting>
  <conditionalFormatting sqref="E48">
    <cfRule type="expression" priority="8" dxfId="23" stopIfTrue="1">
      <formula>ISTEXT(D48)</formula>
    </cfRule>
  </conditionalFormatting>
  <conditionalFormatting sqref="E16:F17 F27 F35:F37 B44:D47 F44:F47">
    <cfRule type="expression" priority="2" dxfId="23" stopIfTrue="1">
      <formula>ISTEXT($D16)</formula>
    </cfRule>
  </conditionalFormatting>
  <conditionalFormatting sqref="D5:D17 D19:D40 D42:D43">
    <cfRule type="expression" priority="3" dxfId="23" stopIfTrue="1">
      <formula>ISTEXT(D5)</formula>
    </cfRule>
  </conditionalFormatting>
  <conditionalFormatting sqref="F10:F14 F5:F6 F8 F29:F30 F38:F43 F18:F26 F32:F34">
    <cfRule type="expression" priority="4" dxfId="23" stopIfTrue="1">
      <formula>ISTEXT(D5)</formula>
    </cfRule>
  </conditionalFormatting>
  <conditionalFormatting sqref="B5:B43">
    <cfRule type="expression" priority="5" dxfId="23" stopIfTrue="1">
      <formula>ISTEXT(D5)</formula>
    </cfRule>
  </conditionalFormatting>
  <conditionalFormatting sqref="F9 F31 F15 F28 E18:E43 F7 E5:E15">
    <cfRule type="expression" priority="6" dxfId="23" stopIfTrue="1">
      <formula>ISTEXT(D5)</formula>
    </cfRule>
  </conditionalFormatting>
  <conditionalFormatting sqref="C5:C43">
    <cfRule type="expression" priority="7" dxfId="23" stopIfTrue="1">
      <formula>ISTEXT(D5)</formula>
    </cfRule>
  </conditionalFormatting>
  <conditionalFormatting sqref="E44:E47">
    <cfRule type="expression" priority="1" dxfId="23" stopIfTrue="1">
      <formula>ISTEXT(D44)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HTELLİ</cp:lastModifiedBy>
  <dcterms:created xsi:type="dcterms:W3CDTF">1999-05-26T11:21:22Z</dcterms:created>
  <dcterms:modified xsi:type="dcterms:W3CDTF">2014-04-10T06:40:06Z</dcterms:modified>
  <cp:category/>
  <cp:version/>
  <cp:contentType/>
  <cp:contentStatus/>
</cp:coreProperties>
</file>